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yuka\Excel_tercie\"/>
    </mc:Choice>
  </mc:AlternateContent>
  <bookViews>
    <workbookView xWindow="0" yWindow="0" windowWidth="19200" windowHeight="7968"/>
  </bookViews>
  <sheets>
    <sheet name="BMI" sheetId="1" r:id="rId1"/>
  </sheets>
  <definedNames>
    <definedName name="tab">BMI!$F$100:$H$106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l="1"/>
  <c r="H5" i="1"/>
</calcChain>
</file>

<file path=xl/sharedStrings.xml><?xml version="1.0" encoding="utf-8"?>
<sst xmlns="http://schemas.openxmlformats.org/spreadsheetml/2006/main" count="19" uniqueCount="18">
  <si>
    <t>Zadejte svou výšku v cm</t>
  </si>
  <si>
    <t>Zadejte svou váhu v kg</t>
  </si>
  <si>
    <t>BMI</t>
  </si>
  <si>
    <t>Kategorie</t>
  </si>
  <si>
    <t>Zdravotní rizika</t>
  </si>
  <si>
    <t>těžká podvýživa</t>
  </si>
  <si>
    <t>velmi vysoká</t>
  </si>
  <si>
    <t>podváha</t>
  </si>
  <si>
    <t xml:space="preserve">zvýšená </t>
  </si>
  <si>
    <t>ideální váha</t>
  </si>
  <si>
    <t>žádná</t>
  </si>
  <si>
    <t>nadváha</t>
  </si>
  <si>
    <t>mírná</t>
  </si>
  <si>
    <t>mírná obezita</t>
  </si>
  <si>
    <t>zvýšená</t>
  </si>
  <si>
    <t>střední obezita</t>
  </si>
  <si>
    <t>vysoká</t>
  </si>
  <si>
    <t>morbidní obezita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</si>
</sst>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Border="1"/>
    <xf numFmtId="2" fontId="2" fillId="3" borderId="8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1">
    <dxf>
      <font>
        <b/>
        <i val="0"/>
        <strike val="0"/>
        <color rgb="FF00B050"/>
      </font>
      <fill>
        <patternFill>
          <f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B$5" horiz="1" max="220" min="120" page="10" val="175"/>
</file>

<file path=xl/ctrlProps/ctrlProp2.xml><?xml version="1.0" encoding="utf-8"?>
<formControlPr xmlns="http://schemas.microsoft.com/office/spreadsheetml/2009/9/main" objectType="Scroll" dx="22" fmlaLink="$D$5" horiz="1" max="150" min="40" page="10" val="75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180976</xdr:rowOff>
    </xdr:from>
    <xdr:to>
      <xdr:col>1</xdr:col>
      <xdr:colOff>2076451</xdr:colOff>
      <xdr:row>1</xdr:row>
      <xdr:rowOff>266701</xdr:rowOff>
    </xdr:to>
    <xdr:sp macro="" textlink="">
      <xdr:nvSpPr>
        <xdr:cNvPr id="2" name="TextovéPole 1"/>
        <xdr:cNvSpPr txBox="1"/>
      </xdr:nvSpPr>
      <xdr:spPr>
        <a:xfrm>
          <a:off x="390526" y="180976"/>
          <a:ext cx="2076450" cy="381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>
              <a:solidFill>
                <a:srgbClr val="C00000"/>
              </a:solidFill>
            </a:rPr>
            <a:t>BODY MASS INDEX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5</xdr:row>
          <xdr:rowOff>38100</xdr:rowOff>
        </xdr:from>
        <xdr:to>
          <xdr:col>1</xdr:col>
          <xdr:colOff>2423160</xdr:colOff>
          <xdr:row>5</xdr:row>
          <xdr:rowOff>274320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5</xdr:row>
          <xdr:rowOff>22860</xdr:rowOff>
        </xdr:from>
        <xdr:to>
          <xdr:col>3</xdr:col>
          <xdr:colOff>2278380</xdr:colOff>
          <xdr:row>5</xdr:row>
          <xdr:rowOff>274320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H106"/>
  <sheetViews>
    <sheetView tabSelected="1" workbookViewId="0"/>
  </sheetViews>
  <sheetFormatPr defaultRowHeight="23.4" x14ac:dyDescent="0.45"/>
  <cols>
    <col min="1" max="1" width="3.3984375" customWidth="1"/>
    <col min="2" max="2" width="21.3984375" customWidth="1"/>
    <col min="3" max="3" width="2.1328125" customWidth="1"/>
    <col min="4" max="4" width="20.33203125" customWidth="1"/>
    <col min="5" max="5" width="4.9296875" customWidth="1"/>
    <col min="7" max="7" width="16.796875" customWidth="1"/>
    <col min="8" max="8" width="17.59765625" customWidth="1"/>
  </cols>
  <sheetData>
    <row r="3" spans="2:8" ht="24" thickBot="1" x14ac:dyDescent="0.5"/>
    <row r="4" spans="2:8" ht="24" thickBot="1" x14ac:dyDescent="0.5">
      <c r="B4" s="2" t="s">
        <v>0</v>
      </c>
      <c r="D4" s="2" t="s">
        <v>1</v>
      </c>
      <c r="F4" s="4" t="s">
        <v>2</v>
      </c>
      <c r="G4" s="5" t="s">
        <v>3</v>
      </c>
      <c r="H4" s="6" t="s">
        <v>4</v>
      </c>
    </row>
    <row r="5" spans="2:8" ht="24" thickBot="1" x14ac:dyDescent="0.5">
      <c r="B5" s="15">
        <v>175</v>
      </c>
      <c r="D5" s="15">
        <v>75</v>
      </c>
      <c r="F5" s="12">
        <f>D5/(B5/100)^2</f>
        <v>24.489795918367346</v>
      </c>
      <c r="G5" s="7" t="str">
        <f>VLOOKUP(F5,tab,2,TRUE)</f>
        <v>ideální váha</v>
      </c>
      <c r="H5" s="8" t="str">
        <f>VLOOKUP(F5,tab,3,TRUE)</f>
        <v>žádná</v>
      </c>
    </row>
    <row r="6" spans="2:8" ht="24" thickBot="1" x14ac:dyDescent="0.5">
      <c r="B6" s="3"/>
      <c r="D6" s="3"/>
    </row>
    <row r="7" spans="2:8" x14ac:dyDescent="0.45">
      <c r="D7" s="1"/>
      <c r="E7" s="1"/>
    </row>
    <row r="11" spans="2:8" x14ac:dyDescent="0.45">
      <c r="D11" s="11"/>
    </row>
    <row r="99" spans="6:8" ht="24" thickBot="1" x14ac:dyDescent="0.5"/>
    <row r="100" spans="6:8" ht="24" thickBot="1" x14ac:dyDescent="0.5">
      <c r="F100" s="13">
        <v>0</v>
      </c>
      <c r="G100" s="9" t="s">
        <v>5</v>
      </c>
      <c r="H100" s="9" t="s">
        <v>6</v>
      </c>
    </row>
    <row r="101" spans="6:8" ht="24" thickBot="1" x14ac:dyDescent="0.5">
      <c r="F101" s="14">
        <v>16.5</v>
      </c>
      <c r="G101" s="10" t="s">
        <v>7</v>
      </c>
      <c r="H101" s="10" t="s">
        <v>8</v>
      </c>
    </row>
    <row r="102" spans="6:8" ht="24" thickBot="1" x14ac:dyDescent="0.5">
      <c r="F102" s="14">
        <v>18.5</v>
      </c>
      <c r="G102" s="10" t="s">
        <v>9</v>
      </c>
      <c r="H102" s="10" t="s">
        <v>10</v>
      </c>
    </row>
    <row r="103" spans="6:8" ht="24" thickBot="1" x14ac:dyDescent="0.5">
      <c r="F103" s="14">
        <v>25</v>
      </c>
      <c r="G103" s="10" t="s">
        <v>11</v>
      </c>
      <c r="H103" s="10" t="s">
        <v>12</v>
      </c>
    </row>
    <row r="104" spans="6:8" ht="24" thickBot="1" x14ac:dyDescent="0.5">
      <c r="F104" s="14">
        <v>30</v>
      </c>
      <c r="G104" s="10" t="s">
        <v>13</v>
      </c>
      <c r="H104" s="10" t="s">
        <v>14</v>
      </c>
    </row>
    <row r="105" spans="6:8" ht="24" thickBot="1" x14ac:dyDescent="0.5">
      <c r="F105" s="14">
        <v>35</v>
      </c>
      <c r="G105" s="10" t="s">
        <v>15</v>
      </c>
      <c r="H105" s="10" t="s">
        <v>16</v>
      </c>
    </row>
    <row r="106" spans="6:8" ht="24" thickBot="1" x14ac:dyDescent="0.5">
      <c r="F106" s="14">
        <v>40</v>
      </c>
      <c r="G106" s="10" t="s">
        <v>17</v>
      </c>
      <c r="H106" s="10" t="s">
        <v>6</v>
      </c>
    </row>
  </sheetData>
  <conditionalFormatting sqref="H5">
    <cfRule type="expression" dxfId="0" priority="1">
      <formula>AND($F$5&gt;17,$F$5&lt;28)</formula>
    </cfRule>
  </conditionalFormatting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Scroll Bar 4">
              <controlPr defaultSize="0" autoPict="0">
                <anchor moveWithCells="1">
                  <from>
                    <xdr:col>1</xdr:col>
                    <xdr:colOff>22860</xdr:colOff>
                    <xdr:row>5</xdr:row>
                    <xdr:rowOff>38100</xdr:rowOff>
                  </from>
                  <to>
                    <xdr:col>1</xdr:col>
                    <xdr:colOff>2423160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" name="Scroll Bar 5">
              <controlPr defaultSize="0" autoPict="0">
                <anchor moveWithCells="1">
                  <from>
                    <xdr:col>3</xdr:col>
                    <xdr:colOff>22860</xdr:colOff>
                    <xdr:row>5</xdr:row>
                    <xdr:rowOff>22860</xdr:rowOff>
                  </from>
                  <to>
                    <xdr:col>3</xdr:col>
                    <xdr:colOff>2278380</xdr:colOff>
                    <xdr:row>5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BMI</vt:lpstr>
      <vt:lpstr>tab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Zdeněk</dc:creator>
  <cp:lastModifiedBy>ZK</cp:lastModifiedBy>
  <dcterms:created xsi:type="dcterms:W3CDTF">2022-11-14T11:51:25Z</dcterms:created>
  <dcterms:modified xsi:type="dcterms:W3CDTF">2023-11-24T10:58:20Z</dcterms:modified>
</cp:coreProperties>
</file>