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Vyuka_1C\Excel\"/>
    </mc:Choice>
  </mc:AlternateContent>
  <bookViews>
    <workbookView xWindow="0" yWindow="0" windowWidth="23040" windowHeight="9120"/>
  </bookViews>
  <sheets>
    <sheet name="Prodej" sheetId="2" r:id="rId1"/>
    <sheet name="Nákup" sheetId="4" r:id="rId2"/>
    <sheet name="Kurzy" sheetId="1" r:id="rId3"/>
  </sheets>
  <definedNames>
    <definedName name="kl">Kurzy!$B$2:$E$10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4" l="1"/>
  <c r="AB6" i="4"/>
  <c r="AD6" i="4" s="1"/>
  <c r="D6" i="4" s="1"/>
  <c r="G2" i="4"/>
  <c r="AC6" i="2" l="1"/>
  <c r="AB6" i="2"/>
  <c r="AD6" i="2" s="1"/>
  <c r="D6" i="2" s="1"/>
  <c r="G2" i="2"/>
</calcChain>
</file>

<file path=xl/sharedStrings.xml><?xml version="1.0" encoding="utf-8"?>
<sst xmlns="http://schemas.openxmlformats.org/spreadsheetml/2006/main" count="19" uniqueCount="17">
  <si>
    <t>Množství</t>
  </si>
  <si>
    <t>Kód</t>
  </si>
  <si>
    <t>USD</t>
  </si>
  <si>
    <t>EUR</t>
  </si>
  <si>
    <t>GBP</t>
  </si>
  <si>
    <t>CHF</t>
  </si>
  <si>
    <t>JPY</t>
  </si>
  <si>
    <t>CAD</t>
  </si>
  <si>
    <t>AUD</t>
  </si>
  <si>
    <t>PLN</t>
  </si>
  <si>
    <t>HUF</t>
  </si>
  <si>
    <t>Nákup</t>
  </si>
  <si>
    <t>Prodej</t>
  </si>
  <si>
    <t>Kód měny</t>
  </si>
  <si>
    <t>Kolik</t>
  </si>
  <si>
    <t xml:space="preserve">Zaplatit </t>
  </si>
  <si>
    <t>Dostane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</si>
</sst>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#,##0\ &quot;Kč&quot;"/>
  </numFmts>
  <fonts count="4" x14ac:knownFonts="1"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9" dropStyle="combo" dx="16" fmlaLink="AA6" fmlaRange="Kurzy!$A$2:$A$10" sel="3" val="0"/>
</file>

<file path=xl/ctrlProps/ctrlProp2.xml><?xml version="1.0" encoding="utf-8"?>
<formControlPr xmlns="http://schemas.microsoft.com/office/spreadsheetml/2009/9/main" objectType="Drop" dropLines="9" dropStyle="combo" dx="16" fmlaLink="AA6" fmlaRange="Kurzy!$A$2:$A$10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133350</xdr:rowOff>
    </xdr:from>
    <xdr:to>
      <xdr:col>2</xdr:col>
      <xdr:colOff>628650</xdr:colOff>
      <xdr:row>2</xdr:row>
      <xdr:rowOff>85725</xdr:rowOff>
    </xdr:to>
    <xdr:sp macro="" textlink="">
      <xdr:nvSpPr>
        <xdr:cNvPr id="2" name="TextovéPole 1"/>
        <xdr:cNvSpPr txBox="1"/>
      </xdr:nvSpPr>
      <xdr:spPr>
        <a:xfrm>
          <a:off x="523875" y="133350"/>
          <a:ext cx="1733550" cy="542925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2400"/>
            <a:t>Prodej valut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228600</xdr:rowOff>
        </xdr:from>
        <xdr:to>
          <xdr:col>2</xdr:col>
          <xdr:colOff>0</xdr:colOff>
          <xdr:row>6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133350</xdr:rowOff>
    </xdr:from>
    <xdr:to>
      <xdr:col>2</xdr:col>
      <xdr:colOff>628650</xdr:colOff>
      <xdr:row>2</xdr:row>
      <xdr:rowOff>85725</xdr:rowOff>
    </xdr:to>
    <xdr:sp macro="" textlink="">
      <xdr:nvSpPr>
        <xdr:cNvPr id="2" name="TextovéPole 1"/>
        <xdr:cNvSpPr txBox="1"/>
      </xdr:nvSpPr>
      <xdr:spPr>
        <a:xfrm>
          <a:off x="523875" y="133350"/>
          <a:ext cx="1733550" cy="542925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2400"/>
            <a:t>Prodej valut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228600</xdr:rowOff>
        </xdr:from>
        <xdr:to>
          <xdr:col>1</xdr:col>
          <xdr:colOff>1173480</xdr:colOff>
          <xdr:row>6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6"/>
  <sheetViews>
    <sheetView tabSelected="1" workbookViewId="0"/>
  </sheetViews>
  <sheetFormatPr defaultRowHeight="18" x14ac:dyDescent="0.35"/>
  <cols>
    <col min="1" max="1" width="4.6640625" customWidth="1"/>
    <col min="2" max="2" width="12.4140625" customWidth="1"/>
    <col min="3" max="3" width="13.6640625" customWidth="1"/>
    <col min="4" max="4" width="15.6640625" customWidth="1"/>
    <col min="7" max="7" width="29.58203125" customWidth="1"/>
  </cols>
  <sheetData>
    <row r="1" spans="2:30" ht="18.600000000000001" thickBot="1" x14ac:dyDescent="0.4"/>
    <row r="2" spans="2:30" ht="26.4" thickBot="1" x14ac:dyDescent="0.55000000000000004">
      <c r="G2" s="5">
        <f ca="1">TODAY()</f>
        <v>45814</v>
      </c>
    </row>
    <row r="5" spans="2:30" x14ac:dyDescent="0.35">
      <c r="B5" s="6" t="s">
        <v>13</v>
      </c>
      <c r="C5" s="6" t="s">
        <v>14</v>
      </c>
      <c r="D5" s="6" t="s">
        <v>15</v>
      </c>
    </row>
    <row r="6" spans="2:30" x14ac:dyDescent="0.35">
      <c r="B6" s="7"/>
      <c r="C6" s="10">
        <v>500</v>
      </c>
      <c r="D6" s="9">
        <f>ROUND(AD6,0)</f>
        <v>15000</v>
      </c>
      <c r="AA6" s="11">
        <v>3</v>
      </c>
      <c r="AB6" s="4">
        <f>VLOOKUP(AA6,kl,2,FALSE)</f>
        <v>1</v>
      </c>
      <c r="AC6" s="8">
        <f>VLOOKUP(AA6,kl,4,FALSE)</f>
        <v>30</v>
      </c>
      <c r="AD6" s="8">
        <f>(C6/AB6)*AC6</f>
        <v>15000</v>
      </c>
    </row>
  </sheetData>
  <sheetProtection sheet="1" objects="1" scenarios="1"/>
  <dataValidations count="1">
    <dataValidation type="whole" operator="greaterThan" allowBlank="1" showInputMessage="1" showErrorMessage="1" sqref="C6">
      <formula1>1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228600</xdr:rowOff>
                  </from>
                  <to>
                    <xdr:col>1</xdr:col>
                    <xdr:colOff>1173480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6"/>
  <sheetViews>
    <sheetView workbookViewId="0"/>
  </sheetViews>
  <sheetFormatPr defaultRowHeight="18" x14ac:dyDescent="0.35"/>
  <cols>
    <col min="1" max="1" width="4.6640625" customWidth="1"/>
    <col min="2" max="2" width="12.4140625" customWidth="1"/>
    <col min="3" max="3" width="13.6640625" customWidth="1"/>
    <col min="4" max="4" width="15.6640625" customWidth="1"/>
    <col min="7" max="7" width="29.58203125" customWidth="1"/>
  </cols>
  <sheetData>
    <row r="1" spans="2:30" ht="18.600000000000001" thickBot="1" x14ac:dyDescent="0.4"/>
    <row r="2" spans="2:30" ht="26.4" thickBot="1" x14ac:dyDescent="0.55000000000000004">
      <c r="G2" s="5">
        <f ca="1">TODAY()</f>
        <v>45814</v>
      </c>
    </row>
    <row r="5" spans="2:30" x14ac:dyDescent="0.35">
      <c r="B5" s="6" t="s">
        <v>13</v>
      </c>
      <c r="C5" s="6" t="s">
        <v>14</v>
      </c>
      <c r="D5" s="6" t="s">
        <v>16</v>
      </c>
    </row>
    <row r="6" spans="2:30" x14ac:dyDescent="0.35">
      <c r="B6" s="7"/>
      <c r="C6" s="10">
        <v>200</v>
      </c>
      <c r="D6" s="9">
        <f>ROUND(AD6,0)</f>
        <v>4540</v>
      </c>
      <c r="AA6" s="11">
        <v>1</v>
      </c>
      <c r="AB6" s="4">
        <f>VLOOKUP(AA6,kl,2,FALSE)</f>
        <v>1</v>
      </c>
      <c r="AC6" s="8">
        <f>VLOOKUP(AA6,kl,3,FALSE)</f>
        <v>22.7</v>
      </c>
      <c r="AD6" s="8">
        <f>(C6/AB6)*AC6</f>
        <v>4540</v>
      </c>
    </row>
  </sheetData>
  <sheetProtection sheet="1" objects="1" scenarios="1"/>
  <dataValidations count="1">
    <dataValidation type="whole" operator="greaterThan" allowBlank="1" showInputMessage="1" showErrorMessage="1" sqref="C6">
      <formula1>1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228600</xdr:rowOff>
                  </from>
                  <to>
                    <xdr:col>1</xdr:col>
                    <xdr:colOff>1173480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K6" sqref="K6"/>
    </sheetView>
  </sheetViews>
  <sheetFormatPr defaultRowHeight="18" x14ac:dyDescent="0.35"/>
  <cols>
    <col min="1" max="3" width="12.33203125" customWidth="1"/>
    <col min="4" max="4" width="16" customWidth="1"/>
    <col min="5" max="5" width="18.1640625" customWidth="1"/>
  </cols>
  <sheetData>
    <row r="1" spans="1:5" x14ac:dyDescent="0.35">
      <c r="A1" s="1" t="s">
        <v>1</v>
      </c>
      <c r="B1" s="1"/>
      <c r="C1" s="1" t="s">
        <v>0</v>
      </c>
      <c r="D1" s="1" t="s">
        <v>11</v>
      </c>
      <c r="E1" s="1" t="s">
        <v>12</v>
      </c>
    </row>
    <row r="2" spans="1:5" x14ac:dyDescent="0.35">
      <c r="A2" s="2" t="s">
        <v>2</v>
      </c>
      <c r="B2" s="2">
        <v>1</v>
      </c>
      <c r="C2" s="2">
        <v>1</v>
      </c>
      <c r="D2" s="3">
        <v>22.7</v>
      </c>
      <c r="E2" s="3">
        <v>23.1</v>
      </c>
    </row>
    <row r="3" spans="1:5" x14ac:dyDescent="0.35">
      <c r="A3" s="2" t="s">
        <v>3</v>
      </c>
      <c r="B3" s="2">
        <v>2</v>
      </c>
      <c r="C3" s="2">
        <v>1</v>
      </c>
      <c r="D3" s="3">
        <v>24.85</v>
      </c>
      <c r="E3" s="3">
        <v>25.15</v>
      </c>
    </row>
    <row r="4" spans="1:5" x14ac:dyDescent="0.35">
      <c r="A4" s="2" t="s">
        <v>4</v>
      </c>
      <c r="B4" s="2">
        <v>3</v>
      </c>
      <c r="C4" s="2">
        <v>1</v>
      </c>
      <c r="D4" s="3">
        <v>29.6</v>
      </c>
      <c r="E4" s="3">
        <v>30</v>
      </c>
    </row>
    <row r="5" spans="1:5" x14ac:dyDescent="0.35">
      <c r="A5" s="2" t="s">
        <v>5</v>
      </c>
      <c r="B5" s="2">
        <v>4</v>
      </c>
      <c r="C5" s="2">
        <v>1</v>
      </c>
      <c r="D5" s="3">
        <v>25.9</v>
      </c>
      <c r="E5" s="3">
        <v>26.2</v>
      </c>
    </row>
    <row r="6" spans="1:5" x14ac:dyDescent="0.35">
      <c r="A6" s="2" t="s">
        <v>6</v>
      </c>
      <c r="B6" s="2">
        <v>5</v>
      </c>
      <c r="C6" s="2">
        <v>100</v>
      </c>
      <c r="D6" s="3">
        <v>15.3</v>
      </c>
      <c r="E6" s="3">
        <v>15.7</v>
      </c>
    </row>
    <row r="7" spans="1:5" x14ac:dyDescent="0.35">
      <c r="A7" s="2" t="s">
        <v>7</v>
      </c>
      <c r="B7" s="2">
        <v>6</v>
      </c>
      <c r="C7" s="2">
        <v>1</v>
      </c>
      <c r="D7" s="3">
        <v>15.95</v>
      </c>
      <c r="E7" s="3">
        <v>16.25</v>
      </c>
    </row>
    <row r="8" spans="1:5" x14ac:dyDescent="0.35">
      <c r="A8" s="2" t="s">
        <v>8</v>
      </c>
      <c r="B8" s="2">
        <v>7</v>
      </c>
      <c r="C8" s="2">
        <v>1</v>
      </c>
      <c r="D8" s="3">
        <v>14.25</v>
      </c>
      <c r="E8" s="3">
        <v>14.55</v>
      </c>
    </row>
    <row r="9" spans="1:5" x14ac:dyDescent="0.35">
      <c r="A9" s="2" t="s">
        <v>9</v>
      </c>
      <c r="B9" s="2">
        <v>8</v>
      </c>
      <c r="C9" s="2">
        <v>1</v>
      </c>
      <c r="D9" s="3">
        <v>5.9</v>
      </c>
      <c r="E9" s="3">
        <v>6.05</v>
      </c>
    </row>
    <row r="10" spans="1:5" x14ac:dyDescent="0.35">
      <c r="A10" s="2" t="s">
        <v>10</v>
      </c>
      <c r="B10" s="2">
        <v>9</v>
      </c>
      <c r="C10" s="2">
        <v>100</v>
      </c>
      <c r="D10" s="3">
        <v>6.15</v>
      </c>
      <c r="E10" s="3">
        <v>6.3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Prodej</vt:lpstr>
      <vt:lpstr>Nákup</vt:lpstr>
      <vt:lpstr>Kurzy</vt:lpstr>
      <vt:lpstr>kl</vt:lpstr>
    </vt:vector>
  </TitlesOfParts>
  <Company>GPdC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ZK</cp:lastModifiedBy>
  <dcterms:created xsi:type="dcterms:W3CDTF">2025-04-03T09:33:23Z</dcterms:created>
  <dcterms:modified xsi:type="dcterms:W3CDTF">2025-06-06T12:54:10Z</dcterms:modified>
</cp:coreProperties>
</file>