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yuka_1C\Excel\"/>
    </mc:Choice>
  </mc:AlternateContent>
  <bookViews>
    <workbookView xWindow="0" yWindow="0" windowWidth="19200" windowHeight="6708"/>
  </bookViews>
  <sheets>
    <sheet name="BMI" sheetId="1" r:id="rId1"/>
  </sheets>
  <definedNames>
    <definedName name="tab">BMI!$F$100:$H$106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s="1"/>
  <c r="G4" i="1" l="1"/>
</calcChain>
</file>

<file path=xl/sharedStrings.xml><?xml version="1.0" encoding="utf-8"?>
<sst xmlns="http://schemas.openxmlformats.org/spreadsheetml/2006/main" count="19" uniqueCount="18">
  <si>
    <t>Zadejte svou výšku v cm</t>
  </si>
  <si>
    <t>Zadejte svou váhu v kg</t>
  </si>
  <si>
    <t>BMI</t>
  </si>
  <si>
    <t>Kategorie</t>
  </si>
  <si>
    <t>Zdravotní rizika</t>
  </si>
  <si>
    <t>těžká podvýživa</t>
  </si>
  <si>
    <t>velmi vysoká</t>
  </si>
  <si>
    <t>podváha</t>
  </si>
  <si>
    <t xml:space="preserve">zvýšená </t>
  </si>
  <si>
    <t>ideální váha</t>
  </si>
  <si>
    <t>žádná</t>
  </si>
  <si>
    <t>nadváha</t>
  </si>
  <si>
    <t>mírná</t>
  </si>
  <si>
    <t>mírná obezita</t>
  </si>
  <si>
    <t>zvýšená</t>
  </si>
  <si>
    <t>střední obezita</t>
  </si>
  <si>
    <t>vysoká</t>
  </si>
  <si>
    <t>morbidní obezita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</si>
</sst>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5"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B$4" horiz="1" max="210" min="100" page="10" val="173"/>
</file>

<file path=xl/ctrlProps/ctrlProp2.xml><?xml version="1.0" encoding="utf-8"?>
<formControlPr xmlns="http://schemas.microsoft.com/office/spreadsheetml/2009/9/main" objectType="Scroll" dx="22" fmlaLink="$D$4" horiz="1" max="150" min="40" page="10" val="73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104775</xdr:rowOff>
    </xdr:from>
    <xdr:to>
      <xdr:col>2</xdr:col>
      <xdr:colOff>121920</xdr:colOff>
      <xdr:row>1</xdr:row>
      <xdr:rowOff>133350</xdr:rowOff>
    </xdr:to>
    <xdr:sp macro="" textlink="">
      <xdr:nvSpPr>
        <xdr:cNvPr id="2" name="TextovéPole 1"/>
        <xdr:cNvSpPr txBox="1"/>
      </xdr:nvSpPr>
      <xdr:spPr>
        <a:xfrm>
          <a:off x="459105" y="104775"/>
          <a:ext cx="2276475" cy="35623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BODY MASS INDEX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0</xdr:rowOff>
        </xdr:from>
        <xdr:to>
          <xdr:col>1</xdr:col>
          <xdr:colOff>2316480</xdr:colOff>
          <xdr:row>4</xdr:row>
          <xdr:rowOff>304800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0</xdr:rowOff>
        </xdr:from>
        <xdr:to>
          <xdr:col>3</xdr:col>
          <xdr:colOff>2087880</xdr:colOff>
          <xdr:row>4</xdr:row>
          <xdr:rowOff>297180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06"/>
  <sheetViews>
    <sheetView tabSelected="1" workbookViewId="0">
      <selection activeCell="D2" sqref="D2"/>
    </sheetView>
  </sheetViews>
  <sheetFormatPr defaultRowHeight="25.8" x14ac:dyDescent="0.5"/>
  <cols>
    <col min="1" max="1" width="2.29296875" customWidth="1"/>
    <col min="2" max="2" width="17.87890625" customWidth="1"/>
    <col min="3" max="3" width="1.46875" customWidth="1"/>
    <col min="4" max="4" width="15.87890625" customWidth="1"/>
    <col min="5" max="5" width="2.234375" customWidth="1"/>
    <col min="7" max="7" width="12.9375" customWidth="1"/>
    <col min="8" max="8" width="13.46875" customWidth="1"/>
  </cols>
  <sheetData>
    <row r="2" spans="2:8" ht="26.4" thickBot="1" x14ac:dyDescent="0.55000000000000004"/>
    <row r="3" spans="2:8" x14ac:dyDescent="0.5">
      <c r="B3" s="3" t="s">
        <v>0</v>
      </c>
      <c r="C3" s="1"/>
      <c r="D3" s="3" t="s">
        <v>1</v>
      </c>
      <c r="F3" s="4" t="s">
        <v>2</v>
      </c>
      <c r="G3" s="5" t="s">
        <v>3</v>
      </c>
      <c r="H3" s="6" t="s">
        <v>4</v>
      </c>
    </row>
    <row r="4" spans="2:8" ht="26.4" thickBot="1" x14ac:dyDescent="0.55000000000000004">
      <c r="B4" s="13">
        <v>173</v>
      </c>
      <c r="D4" s="13">
        <v>73</v>
      </c>
      <c r="F4" s="7">
        <f>D4/(POWER(B4/100,2))</f>
        <v>24.391058839252899</v>
      </c>
      <c r="G4" s="11" t="str">
        <f>VLOOKUP(F4,tab,2,TRUE)</f>
        <v>ideální váha</v>
      </c>
      <c r="H4" s="12" t="str">
        <f>VLOOKUP(F4,tab,3,TRUE)</f>
        <v>žádná</v>
      </c>
    </row>
    <row r="5" spans="2:8" ht="26.4" thickBot="1" x14ac:dyDescent="0.55000000000000004">
      <c r="B5" s="2"/>
      <c r="D5" s="2"/>
    </row>
    <row r="6" spans="2:8" x14ac:dyDescent="0.5">
      <c r="F6" s="8"/>
    </row>
    <row r="100" spans="6:8" x14ac:dyDescent="0.5">
      <c r="F100" s="9">
        <v>0</v>
      </c>
      <c r="G100" s="9" t="s">
        <v>5</v>
      </c>
      <c r="H100" s="9" t="s">
        <v>6</v>
      </c>
    </row>
    <row r="101" spans="6:8" x14ac:dyDescent="0.5">
      <c r="F101" s="10">
        <v>16.5</v>
      </c>
      <c r="G101" s="10" t="s">
        <v>7</v>
      </c>
      <c r="H101" s="10" t="s">
        <v>8</v>
      </c>
    </row>
    <row r="102" spans="6:8" x14ac:dyDescent="0.5">
      <c r="F102" s="10">
        <v>18.5</v>
      </c>
      <c r="G102" s="10" t="s">
        <v>9</v>
      </c>
      <c r="H102" s="10" t="s">
        <v>10</v>
      </c>
    </row>
    <row r="103" spans="6:8" x14ac:dyDescent="0.5">
      <c r="F103" s="10">
        <v>25</v>
      </c>
      <c r="G103" s="10" t="s">
        <v>11</v>
      </c>
      <c r="H103" s="10" t="s">
        <v>12</v>
      </c>
    </row>
    <row r="104" spans="6:8" x14ac:dyDescent="0.5">
      <c r="F104" s="10">
        <v>30</v>
      </c>
      <c r="G104" s="10" t="s">
        <v>13</v>
      </c>
      <c r="H104" s="10" t="s">
        <v>14</v>
      </c>
    </row>
    <row r="105" spans="6:8" x14ac:dyDescent="0.5">
      <c r="F105" s="10">
        <v>35</v>
      </c>
      <c r="G105" s="10" t="s">
        <v>15</v>
      </c>
      <c r="H105" s="10" t="s">
        <v>16</v>
      </c>
    </row>
    <row r="106" spans="6:8" x14ac:dyDescent="0.5">
      <c r="F106" s="10">
        <v>40</v>
      </c>
      <c r="G106" s="10" t="s">
        <v>17</v>
      </c>
      <c r="H106" s="10" t="s">
        <v>6</v>
      </c>
    </row>
  </sheetData>
  <sheetProtection sheet="1" objects="1" scenarios="1"/>
  <conditionalFormatting sqref="H4">
    <cfRule type="containsText" dxfId="4" priority="5" operator="containsText" text="zvýšená">
      <formula>NOT(ISERROR(SEARCH("zvýšená",H4)))</formula>
    </cfRule>
    <cfRule type="containsText" dxfId="3" priority="4" operator="containsText" text="vysoká">
      <formula>NOT(ISERROR(SEARCH("vysoká",H4)))</formula>
    </cfRule>
    <cfRule type="containsText" dxfId="2" priority="3" operator="containsText" text="žádná">
      <formula>NOT(ISERROR(SEARCH("žádná",H4)))</formula>
    </cfRule>
    <cfRule type="containsText" dxfId="1" priority="2" operator="containsText" text="mírná">
      <formula>NOT(ISERROR(SEARCH("mírná",H4)))</formula>
    </cfRule>
    <cfRule type="containsText" dxfId="0" priority="1" operator="containsText" text="velmi vysoká">
      <formula>NOT(ISERROR(SEARCH("velmi vysoká",H4)))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Scroll Bar 4">
              <controlPr defaultSize="0" autoPict="0">
                <anchor moveWithCells="1">
                  <from>
                    <xdr:col>1</xdr:col>
                    <xdr:colOff>45720</xdr:colOff>
                    <xdr:row>4</xdr:row>
                    <xdr:rowOff>0</xdr:rowOff>
                  </from>
                  <to>
                    <xdr:col>1</xdr:col>
                    <xdr:colOff>2316480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croll Bar 5">
              <controlPr defaultSize="0" autoPict="0">
                <anchor moveWithCells="1">
                  <from>
                    <xdr:col>3</xdr:col>
                    <xdr:colOff>7620</xdr:colOff>
                    <xdr:row>4</xdr:row>
                    <xdr:rowOff>0</xdr:rowOff>
                  </from>
                  <to>
                    <xdr:col>3</xdr:col>
                    <xdr:colOff>2087880</xdr:colOff>
                    <xdr:row>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BMI</vt:lpstr>
      <vt:lpstr>tab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2025-05-15T13:16:00Z</dcterms:created>
  <dcterms:modified xsi:type="dcterms:W3CDTF">2025-05-23T13:58:57Z</dcterms:modified>
</cp:coreProperties>
</file>